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★規制要領\④認証取得\"/>
    </mc:Choice>
  </mc:AlternateContent>
  <xr:revisionPtr revIDLastSave="0" documentId="13_ncr:101_{F0855356-9254-4125-B3C9-E37AC92356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添１" sheetId="3" r:id="rId1"/>
    <sheet name="記入例" sheetId="1" r:id="rId2"/>
  </sheets>
  <definedNames>
    <definedName name="_xlnm.Print_Area" localSheetId="1">記入例!$B$4:$P$39</definedName>
    <definedName name="_xlnm.Print_Area" localSheetId="0">別添１!$B$1:$O$37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3" l="1"/>
  <c r="K27" i="3"/>
  <c r="L27" i="3"/>
  <c r="M27" i="3"/>
  <c r="I27" i="3"/>
  <c r="K22" i="1"/>
  <c r="J13" i="1" l="1"/>
  <c r="L13" i="1" s="1"/>
  <c r="N11" i="1" l="1"/>
  <c r="M11" i="1"/>
  <c r="N14" i="1"/>
  <c r="M14" i="1"/>
  <c r="J12" i="1"/>
  <c r="L14" i="1"/>
  <c r="L11" i="1"/>
  <c r="J22" i="1" l="1"/>
  <c r="N22" i="1"/>
  <c r="L12" i="1"/>
  <c r="L22" i="1" s="1"/>
  <c r="M22" i="1"/>
</calcChain>
</file>

<file path=xl/sharedStrings.xml><?xml version="1.0" encoding="utf-8"?>
<sst xmlns="http://schemas.openxmlformats.org/spreadsheetml/2006/main" count="100" uniqueCount="67">
  <si>
    <t>現地通貨</t>
    <rPh sb="0" eb="2">
      <t>ゲンチ</t>
    </rPh>
    <rPh sb="2" eb="4">
      <t>ツウカ</t>
    </rPh>
    <phoneticPr fontId="1"/>
  </si>
  <si>
    <t>為替レート</t>
    <rPh sb="0" eb="2">
      <t>カワセ</t>
    </rPh>
    <phoneticPr fontId="1"/>
  </si>
  <si>
    <t>日本円</t>
    <rPh sb="0" eb="2">
      <t>ニホン</t>
    </rPh>
    <rPh sb="2" eb="3">
      <t>エン</t>
    </rPh>
    <phoneticPr fontId="1"/>
  </si>
  <si>
    <t>税抜き</t>
    <rPh sb="0" eb="2">
      <t>ゼイヌ</t>
    </rPh>
    <phoneticPr fontId="1"/>
  </si>
  <si>
    <t>消費税</t>
    <rPh sb="0" eb="3">
      <t>ショウヒゼイ</t>
    </rPh>
    <phoneticPr fontId="1"/>
  </si>
  <si>
    <t>税込み</t>
    <rPh sb="0" eb="2">
      <t>ゼイコ</t>
    </rPh>
    <phoneticPr fontId="1"/>
  </si>
  <si>
    <t>負担区分</t>
    <rPh sb="0" eb="2">
      <t>フタン</t>
    </rPh>
    <rPh sb="2" eb="4">
      <t>クブン</t>
    </rPh>
    <phoneticPr fontId="1"/>
  </si>
  <si>
    <t>領収書№</t>
    <rPh sb="0" eb="3">
      <t>リョウシュウショ</t>
    </rPh>
    <phoneticPr fontId="1"/>
  </si>
  <si>
    <t>旅費</t>
    <rPh sb="0" eb="2">
      <t>リョヒ</t>
    </rPh>
    <phoneticPr fontId="1"/>
  </si>
  <si>
    <t>支払申請書添付資料</t>
    <rPh sb="0" eb="2">
      <t>シハラ</t>
    </rPh>
    <rPh sb="2" eb="5">
      <t>シンセイショ</t>
    </rPh>
    <rPh sb="5" eb="7">
      <t>テンプ</t>
    </rPh>
    <rPh sb="7" eb="9">
      <t>シリョウ</t>
    </rPh>
    <phoneticPr fontId="1"/>
  </si>
  <si>
    <t>○／○</t>
    <phoneticPr fontId="1"/>
  </si>
  <si>
    <t>国庫
補助金</t>
    <rPh sb="0" eb="2">
      <t>コッコ</t>
    </rPh>
    <rPh sb="3" eb="6">
      <t>ホジョキン</t>
    </rPh>
    <phoneticPr fontId="1"/>
  </si>
  <si>
    <t>項　　目</t>
    <rPh sb="0" eb="1">
      <t>コウ</t>
    </rPh>
    <rPh sb="3" eb="4">
      <t>メ</t>
    </rPh>
    <phoneticPr fontId="1"/>
  </si>
  <si>
    <t>費　　目</t>
    <rPh sb="0" eb="1">
      <t>ヒ</t>
    </rPh>
    <rPh sb="3" eb="4">
      <t>メ</t>
    </rPh>
    <phoneticPr fontId="1"/>
  </si>
  <si>
    <t>使　　途</t>
    <rPh sb="0" eb="1">
      <t>ツカ</t>
    </rPh>
    <rPh sb="3" eb="4">
      <t>ト</t>
    </rPh>
    <phoneticPr fontId="1"/>
  </si>
  <si>
    <t>金　　額</t>
    <rPh sb="0" eb="1">
      <t>キン</t>
    </rPh>
    <rPh sb="3" eb="4">
      <t>ガク</t>
    </rPh>
    <phoneticPr fontId="1"/>
  </si>
  <si>
    <t>備　考</t>
    <rPh sb="0" eb="1">
      <t>ソナエ</t>
    </rPh>
    <rPh sb="2" eb="3">
      <t>コウ</t>
    </rPh>
    <phoneticPr fontId="1"/>
  </si>
  <si>
    <t>○○の業務委託</t>
    <rPh sb="3" eb="5">
      <t>ギョウム</t>
    </rPh>
    <rPh sb="5" eb="7">
      <t>イタク</t>
    </rPh>
    <phoneticPr fontId="1"/>
  </si>
  <si>
    <t>委託費</t>
    <rPh sb="0" eb="3">
      <t>イタクヒ</t>
    </rPh>
    <phoneticPr fontId="1"/>
  </si>
  <si>
    <t>合計</t>
    <rPh sb="0" eb="2">
      <t>ゴウケイ</t>
    </rPh>
    <phoneticPr fontId="1"/>
  </si>
  <si>
    <t>※２</t>
    <phoneticPr fontId="1"/>
  </si>
  <si>
    <t>※３</t>
    <phoneticPr fontId="1"/>
  </si>
  <si>
    <t>※４</t>
    <phoneticPr fontId="1"/>
  </si>
  <si>
    <t>※５</t>
    <phoneticPr fontId="1"/>
  </si>
  <si>
    <t>※１</t>
    <phoneticPr fontId="1"/>
  </si>
  <si>
    <t>※１　別添２の領収書№を記載してください。</t>
    <rPh sb="3" eb="5">
      <t>ベッテン</t>
    </rPh>
    <rPh sb="7" eb="10">
      <t>リョウシュウショ</t>
    </rPh>
    <rPh sb="12" eb="14">
      <t>キサイ</t>
    </rPh>
    <phoneticPr fontId="1"/>
  </si>
  <si>
    <t>※６</t>
    <phoneticPr fontId="1"/>
  </si>
  <si>
    <t>※３　費目に該当する使途を記載してください。</t>
    <rPh sb="3" eb="5">
      <t>ヒモク</t>
    </rPh>
    <rPh sb="6" eb="8">
      <t>ガイトウ</t>
    </rPh>
    <rPh sb="10" eb="12">
      <t>シト</t>
    </rPh>
    <rPh sb="13" eb="15">
      <t>キサイ</t>
    </rPh>
    <phoneticPr fontId="1"/>
  </si>
  <si>
    <t>自己
負担金</t>
    <rPh sb="0" eb="2">
      <t>ジコ</t>
    </rPh>
    <rPh sb="3" eb="5">
      <t>フタン</t>
    </rPh>
    <rPh sb="5" eb="6">
      <t>カネ</t>
    </rPh>
    <phoneticPr fontId="1"/>
  </si>
  <si>
    <t>※６　円換算する場合の小数点以下は切り捨ててください。　
　　　 税抜きと消費税を分けて記載してください（消費税仕入税額控除時の国庫納付額の基礎となるため）。</t>
    <rPh sb="3" eb="6">
      <t>エンカンザン</t>
    </rPh>
    <rPh sb="8" eb="10">
      <t>バアイ</t>
    </rPh>
    <rPh sb="11" eb="14">
      <t>ショウスウテン</t>
    </rPh>
    <rPh sb="14" eb="16">
      <t>イカ</t>
    </rPh>
    <rPh sb="17" eb="18">
      <t>キ</t>
    </rPh>
    <rPh sb="19" eb="20">
      <t>ス</t>
    </rPh>
    <rPh sb="33" eb="35">
      <t>ゼイヌ</t>
    </rPh>
    <rPh sb="37" eb="39">
      <t>ショウヒ</t>
    </rPh>
    <rPh sb="39" eb="40">
      <t>ゼイ</t>
    </rPh>
    <rPh sb="41" eb="42">
      <t>ワ</t>
    </rPh>
    <rPh sb="44" eb="46">
      <t>キサイ</t>
    </rPh>
    <rPh sb="53" eb="56">
      <t>ショウヒゼイ</t>
    </rPh>
    <rPh sb="56" eb="58">
      <t>シイレ</t>
    </rPh>
    <rPh sb="58" eb="60">
      <t>ゼイガク</t>
    </rPh>
    <rPh sb="60" eb="62">
      <t>コウジョ</t>
    </rPh>
    <rPh sb="62" eb="63">
      <t>ジ</t>
    </rPh>
    <rPh sb="64" eb="66">
      <t>コッコ</t>
    </rPh>
    <rPh sb="66" eb="68">
      <t>ノウフ</t>
    </rPh>
    <rPh sb="68" eb="69">
      <t>ガク</t>
    </rPh>
    <rPh sb="70" eb="72">
      <t>キソ</t>
    </rPh>
    <phoneticPr fontId="1"/>
  </si>
  <si>
    <t>※７　負担区分を記載してください（消費税仕入税額控除時の国庫納付額の基礎となるため）。</t>
    <rPh sb="3" eb="5">
      <t>フタン</t>
    </rPh>
    <rPh sb="5" eb="7">
      <t>クブン</t>
    </rPh>
    <rPh sb="8" eb="10">
      <t>キサイ</t>
    </rPh>
    <phoneticPr fontId="1"/>
  </si>
  <si>
    <t>税区分</t>
    <rPh sb="0" eb="3">
      <t>ゼイクブン</t>
    </rPh>
    <phoneticPr fontId="1"/>
  </si>
  <si>
    <t>不</t>
    <rPh sb="0" eb="1">
      <t>フ</t>
    </rPh>
    <phoneticPr fontId="1"/>
  </si>
  <si>
    <t>＄</t>
    <phoneticPr fontId="1"/>
  </si>
  <si>
    <t>税抜き
A</t>
    <rPh sb="0" eb="2">
      <t>ゼイヌ</t>
    </rPh>
    <phoneticPr fontId="1"/>
  </si>
  <si>
    <t>消費税
B=C-A</t>
    <rPh sb="0" eb="3">
      <t>ショウヒゼイ</t>
    </rPh>
    <phoneticPr fontId="1"/>
  </si>
  <si>
    <t>旅費</t>
    <rPh sb="0" eb="2">
      <t>リョヒ</t>
    </rPh>
    <phoneticPr fontId="1"/>
  </si>
  <si>
    <t>交通費(タクシー)</t>
    <rPh sb="0" eb="3">
      <t>コウツウヒ</t>
    </rPh>
    <phoneticPr fontId="1"/>
  </si>
  <si>
    <t>○／○</t>
  </si>
  <si>
    <t>○○氏及び〇〇氏の航空費
〇月〇日　東京成田→NY　　　(経由の場合は経路と日付も追記)</t>
    <phoneticPr fontId="1"/>
  </si>
  <si>
    <t>2. 宿泊費
　　○○氏及び〇〇氏　(宿泊者全員の名前を記載)　の宿泊費　○月○日～○月○日まで○○泊
　　宿泊費の考え方は、別添を参考として下さい。
　　(添付書類)
 　宿泊費領収書、宿泊明細　(名前、日付、宿泊場所、宿泊日数が記載されているもの)  　</t>
    <rPh sb="12" eb="13">
      <t>オヨ</t>
    </rPh>
    <rPh sb="16" eb="17">
      <t>シ</t>
    </rPh>
    <rPh sb="79" eb="81">
      <t>テンプ</t>
    </rPh>
    <rPh sb="81" eb="83">
      <t>ショルイ</t>
    </rPh>
    <phoneticPr fontId="1"/>
  </si>
  <si>
    <t>（２） 国内移動費　○○氏及び〇〇氏　(名前を人数分記入)　○月○日　会社→空港まで
　　　普通運賃のみ、但し 成田エキスプレス、京成スカイライナー普通乗車乗券は対象とします。
　　(添付書類)
 　　駅探や、ナビタイムなどにより、経路がわかる資料を添付</t>
    <phoneticPr fontId="1"/>
  </si>
  <si>
    <t>（３） 現地移動費　○○氏(名前を人数分記入)○月○日　出発地名→目的地
 　　　公共機関の利用を原則します。やむをえずタクシー、レンタカーを使用せざるを得なかった場合はその理由を備考欄に明記</t>
    <rPh sb="90" eb="92">
      <t>ビコウ</t>
    </rPh>
    <rPh sb="92" eb="93">
      <t>ラン</t>
    </rPh>
    <phoneticPr fontId="1"/>
  </si>
  <si>
    <t>備　考</t>
  </si>
  <si>
    <r>
      <t xml:space="preserve">税込み
</t>
    </r>
    <r>
      <rPr>
        <sz val="10"/>
        <rFont val="ＭＳ Ｐゴシック"/>
        <family val="3"/>
        <charset val="128"/>
        <scheme val="minor"/>
      </rPr>
      <t>現地通貨の場合、C=A×1.08の切捨</t>
    </r>
    <rPh sb="0" eb="2">
      <t>ゼイコ</t>
    </rPh>
    <rPh sb="4" eb="6">
      <t>ゲンチ</t>
    </rPh>
    <rPh sb="6" eb="8">
      <t>ツウカ</t>
    </rPh>
    <rPh sb="9" eb="11">
      <t>バアイ</t>
    </rPh>
    <rPh sb="21" eb="23">
      <t>キリス</t>
    </rPh>
    <phoneticPr fontId="1"/>
  </si>
  <si>
    <t xml:space="preserve">○○の宿泊費
〇/〇～〇/〇　〇泊
</t>
    <rPh sb="3" eb="6">
      <t>シュクハクヒ</t>
    </rPh>
    <rPh sb="16" eb="17">
      <t>ハク</t>
    </rPh>
    <phoneticPr fontId="1"/>
  </si>
  <si>
    <t>別添１</t>
    <rPh sb="0" eb="2">
      <t>ベッテン</t>
    </rPh>
    <phoneticPr fontId="1"/>
  </si>
  <si>
    <t>※２　補助対象経費の費目を記載してください。</t>
    <rPh sb="3" eb="5">
      <t>ホジョ</t>
    </rPh>
    <rPh sb="5" eb="7">
      <t>タイショウ</t>
    </rPh>
    <rPh sb="7" eb="9">
      <t>ケイヒ</t>
    </rPh>
    <rPh sb="10" eb="12">
      <t>ヒモク</t>
    </rPh>
    <rPh sb="13" eb="15">
      <t>キサイ</t>
    </rPh>
    <phoneticPr fontId="1"/>
  </si>
  <si>
    <t>☆　別添１の費目別の書き方と必要証拠などの注意事項</t>
    <phoneticPr fontId="1"/>
  </si>
  <si>
    <t>〇〇は公共交通機関がなくタクシーを使用した。</t>
    <rPh sb="3" eb="5">
      <t>コウキョウ</t>
    </rPh>
    <rPh sb="5" eb="7">
      <t>コウツウ</t>
    </rPh>
    <rPh sb="7" eb="9">
      <t>キカン</t>
    </rPh>
    <rPh sb="17" eb="19">
      <t>シヨウ</t>
    </rPh>
    <phoneticPr fontId="1"/>
  </si>
  <si>
    <t>「事業の名称)▲▲▲▲▲」</t>
    <rPh sb="1" eb="3">
      <t>ジギョウ</t>
    </rPh>
    <rPh sb="4" eb="6">
      <t>メイショウ</t>
    </rPh>
    <phoneticPr fontId="1"/>
  </si>
  <si>
    <t>３．委託費　　(添付書類)
 　委託先の領収書及び請求明細書</t>
    <rPh sb="2" eb="4">
      <t>イタク</t>
    </rPh>
    <rPh sb="4" eb="5">
      <t>ヒ</t>
    </rPh>
    <rPh sb="8" eb="10">
      <t>テンプ</t>
    </rPh>
    <rPh sb="10" eb="12">
      <t>ショルイ</t>
    </rPh>
    <rPh sb="16" eb="19">
      <t>イタクサキ</t>
    </rPh>
    <rPh sb="20" eb="23">
      <t>リョウシュウショ</t>
    </rPh>
    <rPh sb="23" eb="24">
      <t>オヨ</t>
    </rPh>
    <rPh sb="25" eb="27">
      <t>セイキュウ</t>
    </rPh>
    <rPh sb="27" eb="29">
      <t>メイサイ</t>
    </rPh>
    <rPh sb="29" eb="30">
      <t>ショ</t>
    </rPh>
    <phoneticPr fontId="1"/>
  </si>
  <si>
    <t>※５　為替レートは出張時の両替レート表、もしくは出発日のみずほ銀行又は三菱UFJ銀行の外国為替相場のTTS（電信為替相場の売値）（小数点第２位）を記載下さい。</t>
    <rPh sb="3" eb="5">
      <t>カワセ</t>
    </rPh>
    <rPh sb="9" eb="11">
      <t>シュッチョウ</t>
    </rPh>
    <rPh sb="11" eb="12">
      <t>ジ</t>
    </rPh>
    <rPh sb="13" eb="15">
      <t>リョウガエ</t>
    </rPh>
    <rPh sb="18" eb="19">
      <t>ヒョウ</t>
    </rPh>
    <rPh sb="24" eb="27">
      <t>シュッパツビ</t>
    </rPh>
    <rPh sb="31" eb="33">
      <t>ギンコウ</t>
    </rPh>
    <rPh sb="33" eb="34">
      <t>マタ</t>
    </rPh>
    <rPh sb="35" eb="37">
      <t>ミツビシ</t>
    </rPh>
    <rPh sb="40" eb="42">
      <t>ギンコウ</t>
    </rPh>
    <rPh sb="43" eb="45">
      <t>ガイコク</t>
    </rPh>
    <rPh sb="45" eb="47">
      <t>カワセ</t>
    </rPh>
    <rPh sb="47" eb="49">
      <t>ソウバ</t>
    </rPh>
    <rPh sb="54" eb="56">
      <t>デンシン</t>
    </rPh>
    <rPh sb="56" eb="58">
      <t>カワセ</t>
    </rPh>
    <rPh sb="58" eb="60">
      <t>ソウバ</t>
    </rPh>
    <rPh sb="61" eb="63">
      <t>ウリネ</t>
    </rPh>
    <rPh sb="65" eb="68">
      <t>ショウスウテン</t>
    </rPh>
    <rPh sb="68" eb="69">
      <t>ダイ</t>
    </rPh>
    <rPh sb="70" eb="71">
      <t>イ</t>
    </rPh>
    <rPh sb="73" eb="75">
      <t>キサイ</t>
    </rPh>
    <rPh sb="75" eb="76">
      <t>クダ</t>
    </rPh>
    <phoneticPr fontId="1"/>
  </si>
  <si>
    <t>※７</t>
    <phoneticPr fontId="1"/>
  </si>
  <si>
    <t>※８</t>
    <phoneticPr fontId="1"/>
  </si>
  <si>
    <t>※７</t>
    <phoneticPr fontId="1"/>
  </si>
  <si>
    <t>※８</t>
    <phoneticPr fontId="1"/>
  </si>
  <si>
    <t>※９</t>
    <phoneticPr fontId="1"/>
  </si>
  <si>
    <t>※８　不課税は「不」と記入して下さい。</t>
    <phoneticPr fontId="1"/>
  </si>
  <si>
    <t>戦略的輸出事業者又は戦略的輸出基地名：</t>
    <rPh sb="0" eb="3">
      <t>センリャクテキ</t>
    </rPh>
    <rPh sb="3" eb="5">
      <t>ユシュツ</t>
    </rPh>
    <rPh sb="5" eb="8">
      <t>ジギョウシャ</t>
    </rPh>
    <rPh sb="8" eb="9">
      <t>マタ</t>
    </rPh>
    <rPh sb="10" eb="13">
      <t>センリャクテキ</t>
    </rPh>
    <rPh sb="13" eb="15">
      <t>ユシュツ</t>
    </rPh>
    <rPh sb="15" eb="17">
      <t>キチ</t>
    </rPh>
    <rPh sb="17" eb="18">
      <t>メイ</t>
    </rPh>
    <phoneticPr fontId="1"/>
  </si>
  <si>
    <t>領収書
日　付</t>
    <rPh sb="4" eb="5">
      <t>ヒ</t>
    </rPh>
    <rPh sb="6" eb="7">
      <t>ヅケ</t>
    </rPh>
    <phoneticPr fontId="1"/>
  </si>
  <si>
    <t>※４　領収書の日付を記載してください。</t>
    <rPh sb="3" eb="6">
      <t>リョウシュウショ</t>
    </rPh>
    <rPh sb="7" eb="9">
      <t>ヒヅケ</t>
    </rPh>
    <rPh sb="10" eb="12">
      <t>キサイ</t>
    </rPh>
    <phoneticPr fontId="1"/>
  </si>
  <si>
    <t>※９　特筆すべきことがありましたら、適宜記載してください。</t>
    <rPh sb="3" eb="5">
      <t>トクヒツ</t>
    </rPh>
    <rPh sb="18" eb="20">
      <t>テキギ</t>
    </rPh>
    <rPh sb="20" eb="22">
      <t>キサイ</t>
    </rPh>
    <phoneticPr fontId="1"/>
  </si>
  <si>
    <t>※５　為替レートは出張時の両替レート表、もしくは出発日のみずほ銀行又は三菱UFJ銀行の外国為替相場のTTS（電信為替相場の売値）（小数点第２位）を記載下さい。</t>
    <phoneticPr fontId="1"/>
  </si>
  <si>
    <t>※５　※６</t>
    <phoneticPr fontId="1"/>
  </si>
  <si>
    <t>領収書
日　付</t>
    <rPh sb="0" eb="3">
      <t>リョウシュウショ</t>
    </rPh>
    <rPh sb="4" eb="5">
      <t>ヒ</t>
    </rPh>
    <rPh sb="6" eb="7">
      <t>ヅケ</t>
    </rPh>
    <phoneticPr fontId="1"/>
  </si>
  <si>
    <t xml:space="preserve">１ 旅費 (航空費、宿泊費、国内移動費、現地移動費)
  (1) 航空費
　   ○○氏及び〇〇氏 (名前を人数分記入) の航空費　○月○日
　　 東京成田→△△経由○月○日 →　NY　○月○日(経路と日付を記入して下さい。)
 ・　証拠として搭乗券半券を提出して下さい。(紛失時は)各種航空会社搭乗証明書提出が必要です。
 ・　航空税計算に必要な航空運賃明細を添付して下さい。
 　　航空税算出方法(課税対象額×10/110=税○○円(小数点以下切り捨て)
 　(参考情報)
 　東京羽田空港　　 https://tokyo-haneda.com/site_resource/whats_new/pdf/000011713.pdf
 　東京成田空港　　 https://www.narita-airport.jp/jp/faq_ask/psfc
 　関西国際空港　　 https://www.kansai-airport.or.jp/flight/route/psfc_pssc.html
 　名古屋国際空港　https://www.centrair.jp/flight/pfc/　など
</t>
    <rPh sb="44" eb="45">
      <t>オヨ</t>
    </rPh>
    <rPh sb="48" eb="49">
      <t>シ</t>
    </rPh>
    <rPh sb="108" eb="109">
      <t>クダ</t>
    </rPh>
    <rPh sb="129" eb="131">
      <t>テイシュツ</t>
    </rPh>
    <rPh sb="133" eb="134">
      <t>クダ</t>
    </rPh>
    <rPh sb="157" eb="159">
      <t>ヒツヨウ</t>
    </rPh>
    <rPh sb="185" eb="187">
      <t>テンプ</t>
    </rPh>
    <rPh sb="189" eb="190">
      <t>クダ</t>
    </rPh>
    <rPh sb="237" eb="239">
      <t>サンコウ</t>
    </rPh>
    <rPh sb="239" eb="241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</si>
</sst>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left" vertical="center" wrapText="1"/>
    </xf>
    <xf numFmtId="38" fontId="3" fillId="0" borderId="7" xfId="1" applyFont="1" applyBorder="1" applyAlignment="1">
      <alignment horizontal="right" vertical="center"/>
    </xf>
    <xf numFmtId="38" fontId="3" fillId="0" borderId="7" xfId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40" fontId="3" fillId="0" borderId="1" xfId="1" applyNumberFormat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40" fontId="3" fillId="0" borderId="1" xfId="1" applyNumberFormat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" xfId="1" applyFont="1" applyBorder="1" applyAlignment="1">
      <alignment vertical="top" wrapText="1"/>
    </xf>
    <xf numFmtId="38" fontId="3" fillId="0" borderId="6" xfId="1" applyFont="1" applyBorder="1" applyAlignment="1">
      <alignment vertical="top" wrapText="1"/>
    </xf>
    <xf numFmtId="38" fontId="3" fillId="0" borderId="26" xfId="1" applyFont="1" applyBorder="1" applyAlignment="1">
      <alignment vertical="top" wrapText="1"/>
    </xf>
    <xf numFmtId="38" fontId="3" fillId="0" borderId="25" xfId="1" applyFont="1" applyBorder="1" applyAlignment="1">
      <alignment vertical="top" wrapText="1"/>
    </xf>
    <xf numFmtId="38" fontId="3" fillId="0" borderId="6" xfId="1" applyFont="1" applyBorder="1">
      <alignment vertical="center"/>
    </xf>
    <xf numFmtId="0" fontId="3" fillId="0" borderId="0" xfId="0" applyFont="1" applyAlignment="1">
      <alignment horizontal="left" vertical="center" readingOrder="1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32" xfId="0" applyFont="1" applyBorder="1">
      <alignment vertical="center"/>
    </xf>
    <xf numFmtId="38" fontId="3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0" borderId="3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left" vertical="center"/>
    </xf>
    <xf numFmtId="38" fontId="3" fillId="0" borderId="5" xfId="1" applyFont="1" applyBorder="1" applyAlignment="1">
      <alignment horizontal="left" vertical="center"/>
    </xf>
    <xf numFmtId="38" fontId="3" fillId="0" borderId="6" xfId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38" fontId="3" fillId="0" borderId="2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8" fontId="3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8" fontId="3" fillId="0" borderId="16" xfId="1" applyFont="1" applyBorder="1">
      <alignment vertical="center"/>
    </xf>
    <xf numFmtId="38" fontId="3" fillId="0" borderId="4" xfId="1" applyFont="1" applyBorder="1">
      <alignment vertical="center"/>
    </xf>
    <xf numFmtId="0" fontId="3" fillId="0" borderId="26" xfId="0" applyFont="1" applyBorder="1">
      <alignment vertical="center"/>
    </xf>
    <xf numFmtId="38" fontId="3" fillId="0" borderId="26" xfId="1" applyFont="1" applyBorder="1" applyAlignment="1">
      <alignment horizontal="right" vertical="center"/>
    </xf>
    <xf numFmtId="40" fontId="3" fillId="0" borderId="26" xfId="1" applyNumberFormat="1" applyFont="1" applyBorder="1">
      <alignment vertical="center"/>
    </xf>
    <xf numFmtId="38" fontId="3" fillId="0" borderId="26" xfId="1" applyFont="1" applyBorder="1">
      <alignment vertical="center"/>
    </xf>
    <xf numFmtId="38" fontId="3" fillId="0" borderId="36" xfId="1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38" fontId="3" fillId="0" borderId="35" xfId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38" fontId="3" fillId="0" borderId="31" xfId="1" applyFont="1" applyBorder="1">
      <alignment vertical="center"/>
    </xf>
    <xf numFmtId="38" fontId="3" fillId="0" borderId="23" xfId="1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9</xdr:row>
      <xdr:rowOff>411480</xdr:rowOff>
    </xdr:from>
    <xdr:to>
      <xdr:col>4</xdr:col>
      <xdr:colOff>1343025</xdr:colOff>
      <xdr:row>10</xdr:row>
      <xdr:rowOff>142875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76250-EFFE-406C-991B-90074AC75E12}"/>
            </a:ext>
          </a:extLst>
        </xdr:cNvPr>
        <xdr:cNvSpPr/>
      </xdr:nvSpPr>
      <xdr:spPr>
        <a:xfrm>
          <a:off x="2729865" y="1965960"/>
          <a:ext cx="1508760" cy="493395"/>
        </a:xfrm>
        <a:prstGeom prst="wedgeRectCallout">
          <a:avLst>
            <a:gd name="adj1" fmla="val 30604"/>
            <a:gd name="adj2" fmla="val 8328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人数分の名前、宿泊日程を記載。　　　　　　　　　　　　　　</a:t>
          </a:r>
        </a:p>
      </xdr:txBody>
    </xdr:sp>
    <xdr:clientData/>
  </xdr:twoCellAnchor>
  <xdr:twoCellAnchor>
    <xdr:from>
      <xdr:col>6</xdr:col>
      <xdr:colOff>247650</xdr:colOff>
      <xdr:row>10</xdr:row>
      <xdr:rowOff>647700</xdr:rowOff>
    </xdr:from>
    <xdr:to>
      <xdr:col>8</xdr:col>
      <xdr:colOff>485775</xdr:colOff>
      <xdr:row>11</xdr:row>
      <xdr:rowOff>200024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7AD43E6-AA2B-4158-BA16-89C398A0DA9E}"/>
            </a:ext>
          </a:extLst>
        </xdr:cNvPr>
        <xdr:cNvSpPr/>
      </xdr:nvSpPr>
      <xdr:spPr>
        <a:xfrm>
          <a:off x="5444490" y="2964180"/>
          <a:ext cx="1106805" cy="588644"/>
        </a:xfrm>
        <a:prstGeom prst="wedgeRectCallou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小数点以下第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位まで記入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495300</xdr:colOff>
      <xdr:row>15</xdr:row>
      <xdr:rowOff>0</xdr:rowOff>
    </xdr:from>
    <xdr:to>
      <xdr:col>8</xdr:col>
      <xdr:colOff>466725</xdr:colOff>
      <xdr:row>25</xdr:row>
      <xdr:rowOff>34506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1AE048C9-B100-488F-A153-0DD463187EB7}"/>
            </a:ext>
          </a:extLst>
        </xdr:cNvPr>
        <xdr:cNvSpPr/>
      </xdr:nvSpPr>
      <xdr:spPr>
        <a:xfrm>
          <a:off x="5110432" y="5538158"/>
          <a:ext cx="1455168" cy="819510"/>
        </a:xfrm>
        <a:prstGeom prst="wedgeRectCallout">
          <a:avLst>
            <a:gd name="adj1" fmla="val 14718"/>
            <a:gd name="adj2" fmla="val -65044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エクセルで計算ができるように単位は別枠記入として下さい。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419099</xdr:colOff>
      <xdr:row>7</xdr:row>
      <xdr:rowOff>9525</xdr:rowOff>
    </xdr:from>
    <xdr:to>
      <xdr:col>4</xdr:col>
      <xdr:colOff>1085849</xdr:colOff>
      <xdr:row>8</xdr:row>
      <xdr:rowOff>145923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660905E7-E201-498E-8DFF-B770D10988A1}"/>
            </a:ext>
          </a:extLst>
        </xdr:cNvPr>
        <xdr:cNvSpPr/>
      </xdr:nvSpPr>
      <xdr:spPr>
        <a:xfrm>
          <a:off x="1104899" y="1266825"/>
          <a:ext cx="3209925" cy="307848"/>
        </a:xfrm>
        <a:prstGeom prst="wedgeRectCallout">
          <a:avLst>
            <a:gd name="adj1" fmla="val -25379"/>
            <a:gd name="adj2" fmla="val 7094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添付する領収書の右上に</a:t>
          </a:r>
          <a:r>
            <a:rPr kumimoji="1" lang="en-US" altLang="ja-JP" sz="1100">
              <a:solidFill>
                <a:sysClr val="windowText" lastClr="000000"/>
              </a:solidFill>
            </a:rPr>
            <a:t>No</a:t>
          </a:r>
          <a:r>
            <a:rPr kumimoji="1" lang="ja-JP" altLang="en-US" sz="1100">
              <a:solidFill>
                <a:sysClr val="windowText" lastClr="000000"/>
              </a:solidFill>
            </a:rPr>
            <a:t>を明記して下さい。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7"/>
  <sheetViews>
    <sheetView tabSelected="1" view="pageBreakPreview" zoomScaleNormal="100" zoomScaleSheetLayoutView="100" workbookViewId="0">
      <selection activeCell="D10" sqref="D10"/>
    </sheetView>
  </sheetViews>
  <sheetFormatPr defaultRowHeight="13.2"/>
  <cols>
    <col min="1" max="1" width="8.88671875" style="1"/>
    <col min="2" max="2" width="14.77734375" style="1" customWidth="1"/>
    <col min="3" max="3" width="5.21875" style="1" customWidth="1"/>
    <col min="4" max="4" width="15.88671875" style="1" customWidth="1"/>
    <col min="5" max="5" width="23.33203125" style="1" customWidth="1"/>
    <col min="6" max="6" width="8.88671875" style="1"/>
    <col min="7" max="8" width="9" style="2"/>
    <col min="9" max="9" width="9.21875" style="2" bestFit="1" customWidth="1"/>
    <col min="10" max="11" width="9" style="2"/>
    <col min="12" max="12" width="9.33203125" style="2" customWidth="1"/>
    <col min="13" max="13" width="9" style="2"/>
    <col min="14" max="14" width="8" style="2" customWidth="1"/>
    <col min="15" max="15" width="22.6640625" style="1" customWidth="1"/>
    <col min="16" max="16384" width="8.88671875" style="1"/>
  </cols>
  <sheetData>
    <row r="1" spans="2:15">
      <c r="B1" s="1" t="s">
        <v>46</v>
      </c>
    </row>
    <row r="2" spans="2:15" ht="16.2">
      <c r="D2" s="4" t="s">
        <v>9</v>
      </c>
    </row>
    <row r="3" spans="2:15">
      <c r="H3" s="34" t="s">
        <v>59</v>
      </c>
      <c r="I3" s="35"/>
      <c r="J3" s="35"/>
      <c r="K3" s="35"/>
      <c r="L3" s="35"/>
      <c r="M3" s="35"/>
      <c r="N3" s="35"/>
      <c r="O3" s="36"/>
    </row>
    <row r="4" spans="2:15" ht="13.8" thickBot="1">
      <c r="C4" s="1" t="s">
        <v>24</v>
      </c>
      <c r="D4" s="1" t="s">
        <v>20</v>
      </c>
      <c r="E4" s="1" t="s">
        <v>21</v>
      </c>
      <c r="F4" s="1" t="s">
        <v>22</v>
      </c>
      <c r="G4" s="1" t="s">
        <v>23</v>
      </c>
      <c r="L4" s="1" t="s">
        <v>26</v>
      </c>
      <c r="N4" s="2" t="s">
        <v>53</v>
      </c>
      <c r="O4" s="1" t="s">
        <v>54</v>
      </c>
    </row>
    <row r="5" spans="2:15">
      <c r="B5" s="56" t="s">
        <v>12</v>
      </c>
      <c r="C5" s="58" t="s">
        <v>7</v>
      </c>
      <c r="D5" s="64" t="s">
        <v>13</v>
      </c>
      <c r="E5" s="64" t="s">
        <v>14</v>
      </c>
      <c r="F5" s="58" t="s">
        <v>60</v>
      </c>
      <c r="G5" s="46" t="s">
        <v>15</v>
      </c>
      <c r="H5" s="60"/>
      <c r="I5" s="60"/>
      <c r="J5" s="60"/>
      <c r="K5" s="47"/>
      <c r="L5" s="46" t="s">
        <v>6</v>
      </c>
      <c r="M5" s="47"/>
      <c r="N5" s="67" t="s">
        <v>31</v>
      </c>
      <c r="O5" s="39" t="s">
        <v>16</v>
      </c>
    </row>
    <row r="6" spans="2:15">
      <c r="B6" s="57"/>
      <c r="C6" s="65"/>
      <c r="D6" s="59"/>
      <c r="E6" s="59"/>
      <c r="F6" s="59"/>
      <c r="G6" s="66" t="s">
        <v>0</v>
      </c>
      <c r="H6" s="66" t="s">
        <v>1</v>
      </c>
      <c r="I6" s="61" t="s">
        <v>2</v>
      </c>
      <c r="J6" s="62"/>
      <c r="K6" s="63"/>
      <c r="L6" s="44" t="s">
        <v>11</v>
      </c>
      <c r="M6" s="44" t="s">
        <v>28</v>
      </c>
      <c r="N6" s="68"/>
      <c r="O6" s="40"/>
    </row>
    <row r="7" spans="2:15" ht="13.8" thickBot="1">
      <c r="B7" s="57"/>
      <c r="C7" s="65"/>
      <c r="D7" s="59"/>
      <c r="E7" s="59"/>
      <c r="F7" s="59"/>
      <c r="G7" s="45"/>
      <c r="H7" s="45"/>
      <c r="I7" s="31" t="s">
        <v>3</v>
      </c>
      <c r="J7" s="31" t="s">
        <v>4</v>
      </c>
      <c r="K7" s="31" t="s">
        <v>5</v>
      </c>
      <c r="L7" s="48"/>
      <c r="M7" s="45"/>
      <c r="N7" s="69"/>
      <c r="O7" s="40"/>
    </row>
    <row r="8" spans="2:15">
      <c r="B8" s="56"/>
      <c r="C8" s="5"/>
      <c r="D8" s="5"/>
      <c r="E8" s="5"/>
      <c r="F8" s="5"/>
      <c r="G8" s="7"/>
      <c r="H8" s="8"/>
      <c r="I8" s="8"/>
      <c r="J8" s="8"/>
      <c r="K8" s="8"/>
      <c r="L8" s="8"/>
      <c r="M8" s="8"/>
      <c r="N8" s="70"/>
      <c r="O8" s="27"/>
    </row>
    <row r="9" spans="2:15">
      <c r="B9" s="57"/>
      <c r="C9" s="9"/>
      <c r="D9" s="9"/>
      <c r="E9" s="9"/>
      <c r="F9" s="9"/>
      <c r="G9" s="12"/>
      <c r="H9" s="13"/>
      <c r="I9" s="14"/>
      <c r="J9" s="14"/>
      <c r="K9" s="14"/>
      <c r="L9" s="14"/>
      <c r="M9" s="14"/>
      <c r="N9" s="71"/>
      <c r="O9" s="28"/>
    </row>
    <row r="10" spans="2:15">
      <c r="B10" s="57"/>
      <c r="C10" s="9"/>
      <c r="D10" s="9"/>
      <c r="E10" s="9"/>
      <c r="F10" s="9"/>
      <c r="G10" s="12"/>
      <c r="H10" s="13"/>
      <c r="I10" s="14"/>
      <c r="J10" s="14"/>
      <c r="K10" s="14"/>
      <c r="L10" s="14"/>
      <c r="M10" s="14"/>
      <c r="N10" s="71"/>
      <c r="O10" s="28"/>
    </row>
    <row r="11" spans="2:15">
      <c r="B11" s="57"/>
      <c r="C11" s="9"/>
      <c r="D11" s="9"/>
      <c r="E11" s="9"/>
      <c r="F11" s="9"/>
      <c r="G11" s="12"/>
      <c r="H11" s="13"/>
      <c r="I11" s="14"/>
      <c r="J11" s="14"/>
      <c r="K11" s="14"/>
      <c r="L11" s="14"/>
      <c r="M11" s="14"/>
      <c r="N11" s="71"/>
      <c r="O11" s="28"/>
    </row>
    <row r="12" spans="2:15">
      <c r="B12" s="57"/>
      <c r="C12" s="9"/>
      <c r="D12" s="9"/>
      <c r="E12" s="9"/>
      <c r="F12" s="9"/>
      <c r="G12" s="14"/>
      <c r="H12" s="13"/>
      <c r="I12" s="14"/>
      <c r="J12" s="14"/>
      <c r="K12" s="14"/>
      <c r="L12" s="14"/>
      <c r="M12" s="14"/>
      <c r="N12" s="71"/>
      <c r="O12" s="28"/>
    </row>
    <row r="13" spans="2:15">
      <c r="B13" s="57"/>
      <c r="C13" s="9"/>
      <c r="D13" s="9"/>
      <c r="E13" s="9"/>
      <c r="F13" s="9"/>
      <c r="G13" s="14"/>
      <c r="H13" s="13"/>
      <c r="I13" s="14"/>
      <c r="J13" s="14"/>
      <c r="K13" s="14"/>
      <c r="L13" s="14"/>
      <c r="M13" s="14"/>
      <c r="N13" s="71"/>
      <c r="O13" s="28"/>
    </row>
    <row r="14" spans="2:15">
      <c r="B14" s="57"/>
      <c r="C14" s="72"/>
      <c r="D14" s="72"/>
      <c r="E14" s="72"/>
      <c r="F14" s="72"/>
      <c r="G14" s="73"/>
      <c r="H14" s="74"/>
      <c r="I14" s="75"/>
      <c r="J14" s="75"/>
      <c r="K14" s="75"/>
      <c r="L14" s="75"/>
      <c r="M14" s="75"/>
      <c r="N14" s="76"/>
      <c r="O14" s="77"/>
    </row>
    <row r="15" spans="2:15">
      <c r="B15" s="57"/>
      <c r="C15" s="9"/>
      <c r="D15" s="9"/>
      <c r="E15" s="9"/>
      <c r="F15" s="9"/>
      <c r="G15" s="12"/>
      <c r="H15" s="13"/>
      <c r="I15" s="14"/>
      <c r="J15" s="14"/>
      <c r="K15" s="14"/>
      <c r="L15" s="14"/>
      <c r="M15" s="14"/>
      <c r="N15" s="71"/>
      <c r="O15" s="28"/>
    </row>
    <row r="16" spans="2:15">
      <c r="B16" s="57"/>
      <c r="C16" s="9"/>
      <c r="D16" s="9"/>
      <c r="E16" s="9"/>
      <c r="F16" s="9"/>
      <c r="G16" s="12"/>
      <c r="H16" s="13"/>
      <c r="I16" s="14"/>
      <c r="J16" s="14"/>
      <c r="K16" s="14"/>
      <c r="L16" s="14"/>
      <c r="M16" s="14"/>
      <c r="N16" s="71"/>
      <c r="O16" s="28"/>
    </row>
    <row r="17" spans="2:15">
      <c r="B17" s="57"/>
      <c r="C17" s="9"/>
      <c r="D17" s="9"/>
      <c r="E17" s="9"/>
      <c r="F17" s="9"/>
      <c r="G17" s="12"/>
      <c r="H17" s="13"/>
      <c r="I17" s="14"/>
      <c r="J17" s="14"/>
      <c r="K17" s="14"/>
      <c r="L17" s="14"/>
      <c r="M17" s="14"/>
      <c r="N17" s="71"/>
      <c r="O17" s="28"/>
    </row>
    <row r="18" spans="2:15">
      <c r="B18" s="57"/>
      <c r="C18" s="9"/>
      <c r="D18" s="9"/>
      <c r="E18" s="9"/>
      <c r="F18" s="9"/>
      <c r="G18" s="14"/>
      <c r="H18" s="13"/>
      <c r="I18" s="14"/>
      <c r="J18" s="14"/>
      <c r="K18" s="14"/>
      <c r="L18" s="14"/>
      <c r="M18" s="14"/>
      <c r="N18" s="71"/>
      <c r="O18" s="28"/>
    </row>
    <row r="19" spans="2:15">
      <c r="B19" s="57"/>
      <c r="C19" s="9"/>
      <c r="D19" s="9"/>
      <c r="E19" s="9"/>
      <c r="F19" s="9"/>
      <c r="G19" s="14"/>
      <c r="H19" s="14"/>
      <c r="I19" s="14"/>
      <c r="J19" s="14"/>
      <c r="K19" s="14"/>
      <c r="L19" s="14"/>
      <c r="M19" s="14"/>
      <c r="N19" s="71"/>
      <c r="O19" s="28"/>
    </row>
    <row r="20" spans="2:15">
      <c r="B20" s="57"/>
      <c r="C20" s="72"/>
      <c r="D20" s="72"/>
      <c r="E20" s="72"/>
      <c r="F20" s="72"/>
      <c r="G20" s="75"/>
      <c r="H20" s="75"/>
      <c r="I20" s="75"/>
      <c r="J20" s="75"/>
      <c r="K20" s="75"/>
      <c r="L20" s="75"/>
      <c r="M20" s="75"/>
      <c r="N20" s="76"/>
      <c r="O20" s="77"/>
    </row>
    <row r="21" spans="2:15">
      <c r="B21" s="57"/>
      <c r="C21" s="9"/>
      <c r="D21" s="9"/>
      <c r="E21" s="9"/>
      <c r="F21" s="9"/>
      <c r="G21" s="14"/>
      <c r="H21" s="14"/>
      <c r="I21" s="14"/>
      <c r="J21" s="14"/>
      <c r="K21" s="14"/>
      <c r="L21" s="14"/>
      <c r="M21" s="14"/>
      <c r="N21" s="71"/>
      <c r="O21" s="28"/>
    </row>
    <row r="22" spans="2:15">
      <c r="B22" s="57"/>
      <c r="C22" s="9"/>
      <c r="D22" s="9"/>
      <c r="E22" s="9"/>
      <c r="F22" s="9"/>
      <c r="G22" s="14"/>
      <c r="H22" s="14"/>
      <c r="I22" s="14"/>
      <c r="J22" s="14"/>
      <c r="K22" s="14"/>
      <c r="L22" s="14"/>
      <c r="M22" s="14"/>
      <c r="N22" s="71"/>
      <c r="O22" s="28"/>
    </row>
    <row r="23" spans="2:15">
      <c r="B23" s="57"/>
      <c r="C23" s="9"/>
      <c r="D23" s="9"/>
      <c r="E23" s="9"/>
      <c r="F23" s="9"/>
      <c r="G23" s="14"/>
      <c r="H23" s="14"/>
      <c r="I23" s="14"/>
      <c r="J23" s="14"/>
      <c r="K23" s="14"/>
      <c r="L23" s="14"/>
      <c r="M23" s="14"/>
      <c r="N23" s="71"/>
      <c r="O23" s="28"/>
    </row>
    <row r="24" spans="2:15">
      <c r="B24" s="57"/>
      <c r="C24" s="9"/>
      <c r="D24" s="9"/>
      <c r="E24" s="9"/>
      <c r="F24" s="9"/>
      <c r="G24" s="14"/>
      <c r="H24" s="14"/>
      <c r="I24" s="14"/>
      <c r="J24" s="14"/>
      <c r="K24" s="14"/>
      <c r="L24" s="14"/>
      <c r="M24" s="14"/>
      <c r="N24" s="71"/>
      <c r="O24" s="28"/>
    </row>
    <row r="25" spans="2:15">
      <c r="B25" s="57"/>
      <c r="C25" s="9"/>
      <c r="D25" s="9"/>
      <c r="E25" s="9"/>
      <c r="F25" s="9"/>
      <c r="G25" s="14"/>
      <c r="H25" s="14"/>
      <c r="I25" s="14"/>
      <c r="J25" s="14"/>
      <c r="K25" s="14"/>
      <c r="L25" s="14"/>
      <c r="M25" s="14"/>
      <c r="N25" s="71"/>
      <c r="O25" s="28"/>
    </row>
    <row r="26" spans="2:15" ht="13.8" thickBot="1">
      <c r="B26" s="78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79"/>
      <c r="O26" s="80"/>
    </row>
    <row r="27" spans="2:15" ht="13.8" thickBot="1">
      <c r="B27" s="81" t="s">
        <v>19</v>
      </c>
      <c r="C27" s="82"/>
      <c r="D27" s="82"/>
      <c r="E27" s="82"/>
      <c r="F27" s="82"/>
      <c r="G27" s="83"/>
      <c r="H27" s="83"/>
      <c r="I27" s="83">
        <f>SUM(I8:I25)</f>
        <v>0</v>
      </c>
      <c r="J27" s="83">
        <f t="shared" ref="J27:M27" si="0">SUM(J8:J25)</f>
        <v>0</v>
      </c>
      <c r="K27" s="83">
        <f t="shared" si="0"/>
        <v>0</v>
      </c>
      <c r="L27" s="83">
        <f t="shared" si="0"/>
        <v>0</v>
      </c>
      <c r="M27" s="83">
        <f t="shared" si="0"/>
        <v>0</v>
      </c>
      <c r="N27" s="84"/>
      <c r="O27" s="30"/>
    </row>
    <row r="29" spans="2:15">
      <c r="B29" s="1" t="s">
        <v>25</v>
      </c>
    </row>
    <row r="30" spans="2:15">
      <c r="B30" s="1" t="s">
        <v>47</v>
      </c>
    </row>
    <row r="31" spans="2:15">
      <c r="B31" s="1" t="s">
        <v>27</v>
      </c>
    </row>
    <row r="32" spans="2:15">
      <c r="B32" s="85" t="s">
        <v>61</v>
      </c>
      <c r="C32" s="85"/>
      <c r="D32" s="85"/>
      <c r="E32" s="85"/>
    </row>
    <row r="33" spans="2:15">
      <c r="B33" s="86" t="s">
        <v>52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 ht="31.65" customHeight="1">
      <c r="B34" s="43" t="s">
        <v>29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2:15">
      <c r="B35" s="1" t="s">
        <v>30</v>
      </c>
    </row>
    <row r="36" spans="2:15">
      <c r="B36" s="2" t="s">
        <v>58</v>
      </c>
    </row>
    <row r="37" spans="2:15">
      <c r="B37" s="1" t="s">
        <v>62</v>
      </c>
    </row>
  </sheetData>
  <mergeCells count="18">
    <mergeCell ref="H3:O3"/>
    <mergeCell ref="B5:B7"/>
    <mergeCell ref="C5:C7"/>
    <mergeCell ref="D5:D7"/>
    <mergeCell ref="E5:E7"/>
    <mergeCell ref="F5:F7"/>
    <mergeCell ref="G5:K5"/>
    <mergeCell ref="L5:M5"/>
    <mergeCell ref="O5:O7"/>
    <mergeCell ref="G6:G7"/>
    <mergeCell ref="H6:H7"/>
    <mergeCell ref="I6:K6"/>
    <mergeCell ref="L6:L7"/>
    <mergeCell ref="M6:M7"/>
    <mergeCell ref="B33:O33"/>
    <mergeCell ref="B8:B26"/>
    <mergeCell ref="B34:O34"/>
    <mergeCell ref="N5:N7"/>
  </mergeCells>
  <phoneticPr fontId="1"/>
  <pageMargins left="0.16" right="0.16" top="0.74803149606299213" bottom="0.16" header="0.31496062992125984" footer="0.31496062992125984"/>
  <pageSetup paperSize="9" scale="90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B4:P40"/>
  <sheetViews>
    <sheetView view="pageBreakPreview" topLeftCell="A12" zoomScaleNormal="100" zoomScaleSheetLayoutView="100" workbookViewId="0">
      <selection activeCell="B31" sqref="B31"/>
    </sheetView>
  </sheetViews>
  <sheetFormatPr defaultColWidth="8.88671875" defaultRowHeight="13.2"/>
  <cols>
    <col min="1" max="1" width="8.88671875" style="1"/>
    <col min="2" max="2" width="12.21875" style="1" customWidth="1"/>
    <col min="3" max="3" width="5.21875" style="1" customWidth="1"/>
    <col min="4" max="4" width="15.88671875" style="1" customWidth="1"/>
    <col min="5" max="5" width="24.6640625" style="1" customWidth="1"/>
    <col min="6" max="6" width="8.88671875" style="1"/>
    <col min="7" max="7" width="9" style="2"/>
    <col min="8" max="8" width="3.6640625" style="2" customWidth="1"/>
    <col min="9" max="9" width="9" style="2"/>
    <col min="10" max="10" width="10.44140625" style="2" bestFit="1" customWidth="1"/>
    <col min="11" max="11" width="9.109375" style="2" bestFit="1" customWidth="1"/>
    <col min="12" max="12" width="12.21875" style="2" customWidth="1"/>
    <col min="13" max="13" width="9.33203125" style="2" customWidth="1"/>
    <col min="14" max="14" width="9.109375" style="2" bestFit="1" customWidth="1"/>
    <col min="15" max="15" width="6.88671875" style="3" customWidth="1"/>
    <col min="16" max="16" width="24.6640625" style="1" customWidth="1"/>
    <col min="17" max="16384" width="8.88671875" style="1"/>
  </cols>
  <sheetData>
    <row r="4" spans="2:16">
      <c r="B4" s="1" t="s">
        <v>46</v>
      </c>
    </row>
    <row r="5" spans="2:16" ht="16.2">
      <c r="D5" s="4" t="s">
        <v>9</v>
      </c>
    </row>
    <row r="6" spans="2:16">
      <c r="I6" s="34" t="s">
        <v>59</v>
      </c>
      <c r="J6" s="35"/>
      <c r="K6" s="35"/>
      <c r="L6" s="35"/>
      <c r="M6" s="35"/>
      <c r="N6" s="35"/>
      <c r="O6" s="35"/>
      <c r="P6" s="36"/>
    </row>
    <row r="7" spans="2:16" ht="13.8" thickBot="1">
      <c r="C7" s="1" t="s">
        <v>24</v>
      </c>
      <c r="D7" s="1" t="s">
        <v>20</v>
      </c>
      <c r="E7" s="1" t="s">
        <v>21</v>
      </c>
      <c r="F7" s="1" t="s">
        <v>22</v>
      </c>
      <c r="G7" s="1" t="s">
        <v>64</v>
      </c>
      <c r="H7" s="1"/>
      <c r="M7" s="1" t="s">
        <v>55</v>
      </c>
      <c r="O7" s="87" t="s">
        <v>56</v>
      </c>
      <c r="P7" s="1" t="s">
        <v>57</v>
      </c>
    </row>
    <row r="8" spans="2:16" ht="13.65" customHeight="1">
      <c r="B8" s="56" t="s">
        <v>12</v>
      </c>
      <c r="C8" s="58" t="s">
        <v>7</v>
      </c>
      <c r="D8" s="64" t="s">
        <v>13</v>
      </c>
      <c r="E8" s="64" t="s">
        <v>14</v>
      </c>
      <c r="F8" s="58" t="s">
        <v>65</v>
      </c>
      <c r="G8" s="46" t="s">
        <v>15</v>
      </c>
      <c r="H8" s="60"/>
      <c r="I8" s="60"/>
      <c r="J8" s="60"/>
      <c r="K8" s="60"/>
      <c r="L8" s="47"/>
      <c r="M8" s="46" t="s">
        <v>6</v>
      </c>
      <c r="N8" s="47"/>
      <c r="O8" s="67" t="s">
        <v>31</v>
      </c>
      <c r="P8" s="39" t="s">
        <v>43</v>
      </c>
    </row>
    <row r="9" spans="2:16" ht="13.65" customHeight="1">
      <c r="B9" s="57"/>
      <c r="C9" s="65"/>
      <c r="D9" s="59"/>
      <c r="E9" s="59"/>
      <c r="F9" s="59"/>
      <c r="G9" s="52" t="s">
        <v>0</v>
      </c>
      <c r="H9" s="53"/>
      <c r="I9" s="66" t="s">
        <v>1</v>
      </c>
      <c r="J9" s="61" t="s">
        <v>2</v>
      </c>
      <c r="K9" s="62"/>
      <c r="L9" s="63"/>
      <c r="M9" s="44" t="s">
        <v>11</v>
      </c>
      <c r="N9" s="44" t="s">
        <v>28</v>
      </c>
      <c r="O9" s="68"/>
      <c r="P9" s="40"/>
    </row>
    <row r="10" spans="2:16" ht="60" customHeight="1" thickBot="1">
      <c r="B10" s="57"/>
      <c r="C10" s="65"/>
      <c r="D10" s="59"/>
      <c r="E10" s="59"/>
      <c r="F10" s="59"/>
      <c r="G10" s="54"/>
      <c r="H10" s="55"/>
      <c r="I10" s="45"/>
      <c r="J10" s="33" t="s">
        <v>34</v>
      </c>
      <c r="K10" s="33" t="s">
        <v>35</v>
      </c>
      <c r="L10" s="33" t="s">
        <v>44</v>
      </c>
      <c r="M10" s="48"/>
      <c r="N10" s="45"/>
      <c r="O10" s="69"/>
      <c r="P10" s="41"/>
    </row>
    <row r="11" spans="2:16" ht="81.75" customHeight="1">
      <c r="B11" s="49" t="s">
        <v>50</v>
      </c>
      <c r="C11" s="5">
        <v>1</v>
      </c>
      <c r="D11" s="5" t="s">
        <v>8</v>
      </c>
      <c r="E11" s="6" t="s">
        <v>39</v>
      </c>
      <c r="F11" s="5" t="s">
        <v>10</v>
      </c>
      <c r="G11" s="7"/>
      <c r="H11" s="7"/>
      <c r="I11" s="8"/>
      <c r="J11" s="8">
        <v>100000</v>
      </c>
      <c r="K11" s="8">
        <v>8000</v>
      </c>
      <c r="L11" s="8">
        <f>+J11+K11</f>
        <v>108000</v>
      </c>
      <c r="M11" s="8">
        <f>+J11</f>
        <v>100000</v>
      </c>
      <c r="N11" s="8">
        <f>+K11</f>
        <v>8000</v>
      </c>
      <c r="O11" s="88"/>
      <c r="P11" s="27"/>
    </row>
    <row r="12" spans="2:16" ht="73.5" customHeight="1">
      <c r="B12" s="50"/>
      <c r="C12" s="9">
        <v>2</v>
      </c>
      <c r="D12" s="9" t="s">
        <v>8</v>
      </c>
      <c r="E12" s="10" t="s">
        <v>45</v>
      </c>
      <c r="F12" s="9" t="s">
        <v>10</v>
      </c>
      <c r="G12" s="11">
        <v>100</v>
      </c>
      <c r="H12" s="12" t="s">
        <v>33</v>
      </c>
      <c r="I12" s="13">
        <v>110.1</v>
      </c>
      <c r="J12" s="14">
        <f>100*I12</f>
        <v>11010</v>
      </c>
      <c r="K12" s="14">
        <v>0</v>
      </c>
      <c r="L12" s="14">
        <f t="shared" ref="L12" si="0">+J12+K12</f>
        <v>11010</v>
      </c>
      <c r="M12" s="14">
        <v>11000</v>
      </c>
      <c r="N12" s="14"/>
      <c r="O12" s="25" t="s">
        <v>32</v>
      </c>
      <c r="P12" s="28"/>
    </row>
    <row r="13" spans="2:16" ht="73.5" customHeight="1">
      <c r="B13" s="50"/>
      <c r="C13" s="9">
        <v>3</v>
      </c>
      <c r="D13" s="9" t="s">
        <v>36</v>
      </c>
      <c r="E13" s="10" t="s">
        <v>37</v>
      </c>
      <c r="F13" s="9" t="s">
        <v>38</v>
      </c>
      <c r="G13" s="11">
        <v>100</v>
      </c>
      <c r="H13" s="12" t="s">
        <v>33</v>
      </c>
      <c r="I13" s="13">
        <v>110.1</v>
      </c>
      <c r="J13" s="14">
        <f>100*I13</f>
        <v>11010</v>
      </c>
      <c r="K13" s="14">
        <v>0</v>
      </c>
      <c r="L13" s="14">
        <f t="shared" ref="L13" si="1">+J13+K13</f>
        <v>11010</v>
      </c>
      <c r="M13" s="14">
        <v>11000</v>
      </c>
      <c r="N13" s="14"/>
      <c r="O13" s="25" t="s">
        <v>32</v>
      </c>
      <c r="P13" s="29" t="s">
        <v>49</v>
      </c>
    </row>
    <row r="14" spans="2:16">
      <c r="B14" s="51"/>
      <c r="C14" s="9">
        <v>4</v>
      </c>
      <c r="D14" s="9" t="s">
        <v>18</v>
      </c>
      <c r="E14" s="9" t="s">
        <v>17</v>
      </c>
      <c r="F14" s="9" t="s">
        <v>10</v>
      </c>
      <c r="G14" s="13"/>
      <c r="H14" s="14"/>
      <c r="I14" s="13"/>
      <c r="J14" s="14">
        <v>500000</v>
      </c>
      <c r="K14" s="14">
        <v>40000</v>
      </c>
      <c r="L14" s="14">
        <f t="shared" ref="L14" si="2">+J14+K14</f>
        <v>540000</v>
      </c>
      <c r="M14" s="14">
        <f>+J14</f>
        <v>500000</v>
      </c>
      <c r="N14" s="14">
        <f>+K14</f>
        <v>40000</v>
      </c>
      <c r="O14" s="25"/>
      <c r="P14" s="28"/>
    </row>
    <row r="15" spans="2:16">
      <c r="B15" s="15"/>
      <c r="C15" s="9"/>
      <c r="D15" s="9"/>
      <c r="E15" s="9"/>
      <c r="F15" s="9"/>
      <c r="G15" s="13"/>
      <c r="H15" s="14"/>
      <c r="I15" s="13"/>
      <c r="J15" s="14"/>
      <c r="K15" s="14"/>
      <c r="L15" s="14"/>
      <c r="M15" s="14"/>
      <c r="N15" s="14"/>
      <c r="O15" s="25"/>
      <c r="P15" s="28"/>
    </row>
    <row r="16" spans="2:16" ht="9" customHeight="1">
      <c r="B16" s="15"/>
      <c r="C16" s="9"/>
      <c r="D16" s="9"/>
      <c r="E16" s="9"/>
      <c r="F16" s="9"/>
      <c r="G16" s="19"/>
      <c r="H16" s="20"/>
      <c r="I16" s="14"/>
      <c r="J16" s="14"/>
      <c r="K16" s="14"/>
      <c r="L16" s="14"/>
      <c r="M16" s="14"/>
      <c r="N16" s="14"/>
      <c r="O16" s="25"/>
      <c r="P16" s="28"/>
    </row>
    <row r="17" spans="2:16" hidden="1">
      <c r="B17" s="15"/>
      <c r="C17" s="9"/>
      <c r="D17" s="9"/>
      <c r="E17" s="9"/>
      <c r="F17" s="9"/>
      <c r="G17" s="19"/>
      <c r="H17" s="20"/>
      <c r="I17" s="14"/>
      <c r="J17" s="14"/>
      <c r="K17" s="14"/>
      <c r="L17" s="14"/>
      <c r="M17" s="14"/>
      <c r="N17" s="14"/>
      <c r="O17" s="25"/>
      <c r="P17" s="28"/>
    </row>
    <row r="18" spans="2:16" hidden="1">
      <c r="B18" s="15"/>
      <c r="C18" s="9"/>
      <c r="D18" s="9"/>
      <c r="E18" s="9"/>
      <c r="F18" s="9"/>
      <c r="G18" s="19"/>
      <c r="H18" s="20"/>
      <c r="I18" s="14"/>
      <c r="J18" s="14"/>
      <c r="K18" s="14"/>
      <c r="L18" s="14"/>
      <c r="M18" s="14"/>
      <c r="N18" s="14"/>
      <c r="O18" s="25"/>
      <c r="P18" s="28"/>
    </row>
    <row r="19" spans="2:16" hidden="1">
      <c r="B19" s="15"/>
      <c r="C19" s="9"/>
      <c r="D19" s="9"/>
      <c r="E19" s="9"/>
      <c r="F19" s="9"/>
      <c r="G19" s="21"/>
      <c r="H19" s="22"/>
      <c r="I19" s="14"/>
      <c r="J19" s="14"/>
      <c r="K19" s="14"/>
      <c r="L19" s="14"/>
      <c r="M19" s="14"/>
      <c r="N19" s="14"/>
      <c r="O19" s="25"/>
      <c r="P19" s="28"/>
    </row>
    <row r="20" spans="2:16" hidden="1">
      <c r="B20" s="15"/>
      <c r="C20" s="9"/>
      <c r="D20" s="9"/>
      <c r="E20" s="9"/>
      <c r="F20" s="9"/>
      <c r="G20" s="14"/>
      <c r="H20" s="23"/>
      <c r="I20" s="14"/>
      <c r="J20" s="14"/>
      <c r="K20" s="14"/>
      <c r="L20" s="14"/>
      <c r="M20" s="14"/>
      <c r="N20" s="14"/>
      <c r="O20" s="25"/>
      <c r="P20" s="28"/>
    </row>
    <row r="21" spans="2:16" ht="0.75" customHeight="1">
      <c r="B21" s="15"/>
      <c r="C21" s="9"/>
      <c r="D21" s="9"/>
      <c r="E21" s="9"/>
      <c r="F21" s="9"/>
      <c r="G21" s="14"/>
      <c r="H21" s="14"/>
      <c r="I21" s="14"/>
      <c r="J21" s="14"/>
      <c r="K21" s="14"/>
      <c r="L21" s="14"/>
      <c r="M21" s="14"/>
      <c r="N21" s="14"/>
      <c r="O21" s="25"/>
      <c r="P21" s="28"/>
    </row>
    <row r="22" spans="2:16" ht="13.8" thickBot="1">
      <c r="B22" s="16" t="s">
        <v>19</v>
      </c>
      <c r="C22" s="17"/>
      <c r="D22" s="17"/>
      <c r="E22" s="17"/>
      <c r="F22" s="17"/>
      <c r="G22" s="18"/>
      <c r="H22" s="18"/>
      <c r="I22" s="18"/>
      <c r="J22" s="18">
        <f>SUM(J11:J14)</f>
        <v>622020</v>
      </c>
      <c r="K22" s="18">
        <f>SUM(K11:K14)</f>
        <v>48000</v>
      </c>
      <c r="L22" s="18">
        <f>SUM(L11:L14)</f>
        <v>670020</v>
      </c>
      <c r="M22" s="18">
        <f>SUM(M11:M14)</f>
        <v>622000</v>
      </c>
      <c r="N22" s="18">
        <f>SUM(N11:N14)</f>
        <v>48000</v>
      </c>
      <c r="O22" s="26"/>
      <c r="P22" s="30"/>
    </row>
    <row r="24" spans="2:16">
      <c r="B24" s="1" t="s">
        <v>25</v>
      </c>
    </row>
    <row r="25" spans="2:16">
      <c r="B25" s="1" t="s">
        <v>47</v>
      </c>
      <c r="J25" s="24"/>
    </row>
    <row r="26" spans="2:16">
      <c r="B26" s="1" t="s">
        <v>27</v>
      </c>
    </row>
    <row r="27" spans="2:16">
      <c r="B27" s="85" t="s">
        <v>61</v>
      </c>
      <c r="C27" s="85"/>
      <c r="D27" s="85"/>
      <c r="E27" s="85"/>
      <c r="O27" s="1"/>
    </row>
    <row r="28" spans="2:16">
      <c r="B28" s="43" t="s">
        <v>63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2:16" ht="31.65" customHeight="1">
      <c r="B29" s="43" t="s">
        <v>29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2:16">
      <c r="B30" s="1" t="s">
        <v>30</v>
      </c>
    </row>
    <row r="31" spans="2:16">
      <c r="B31" s="32" t="s">
        <v>58</v>
      </c>
    </row>
    <row r="32" spans="2:16">
      <c r="B32" s="1" t="s">
        <v>62</v>
      </c>
    </row>
    <row r="34" spans="2:16" ht="30.15" customHeight="1">
      <c r="B34" s="38" t="s">
        <v>48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2:16" ht="213" customHeight="1">
      <c r="B35" s="42" t="s">
        <v>66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2:16" ht="69" customHeight="1">
      <c r="B36" s="43" t="s">
        <v>41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38.25" customHeight="1">
      <c r="B37" s="43" t="s">
        <v>42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90" customHeight="1">
      <c r="B38" s="43" t="s">
        <v>40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2:16" ht="52.5" customHeight="1">
      <c r="B39" s="43" t="s">
        <v>51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2:16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</sheetData>
  <mergeCells count="25">
    <mergeCell ref="I6:P6"/>
    <mergeCell ref="G9:H10"/>
    <mergeCell ref="B8:B10"/>
    <mergeCell ref="F8:F10"/>
    <mergeCell ref="G8:L8"/>
    <mergeCell ref="J9:L9"/>
    <mergeCell ref="D8:D10"/>
    <mergeCell ref="E8:E10"/>
    <mergeCell ref="C8:C10"/>
    <mergeCell ref="I9:I10"/>
    <mergeCell ref="B40:P40"/>
    <mergeCell ref="B34:P34"/>
    <mergeCell ref="O8:O10"/>
    <mergeCell ref="P8:P10"/>
    <mergeCell ref="B35:P35"/>
    <mergeCell ref="B36:P36"/>
    <mergeCell ref="B37:P37"/>
    <mergeCell ref="B38:P38"/>
    <mergeCell ref="B39:P39"/>
    <mergeCell ref="B29:O29"/>
    <mergeCell ref="N9:N10"/>
    <mergeCell ref="M8:N8"/>
    <mergeCell ref="M9:M10"/>
    <mergeCell ref="B28:P28"/>
    <mergeCell ref="B11:B14"/>
  </mergeCells>
  <phoneticPr fontId="1"/>
  <pageMargins left="0.15748031496062992" right="0.15748031496062992" top="0.74803149606299213" bottom="0.15748031496062992" header="0.31496062992125984" footer="0.31496062992125984"/>
  <pageSetup paperSize="9" scale="85" fitToHeight="2" orientation="landscape" r:id="rId1"/>
  <headerFooter differentFirst="1"/>
  <rowBreaks count="1" manualBreakCount="1">
    <brk id="33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別添１</vt:lpstr>
      <vt:lpstr>記入例</vt:lpstr>
      <vt:lpstr>記入例!Print_Area</vt:lpstr>
      <vt:lpstr>別添１!Print_Area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全米輸</dc:creator>
  <cp:lastModifiedBy>篠原　慎哉</cp:lastModifiedBy>
  <cp:lastPrinted>2022-05-23T01:12:39Z</cp:lastPrinted>
  <dcterms:created xsi:type="dcterms:W3CDTF">2014-07-30T01:11:50Z</dcterms:created>
  <dcterms:modified xsi:type="dcterms:W3CDTF">2022-05-23T01:12:45Z</dcterms:modified>
</cp:coreProperties>
</file>